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356" windowWidth="14670" windowHeight="9510" activeTab="0"/>
  </bookViews>
  <sheets>
    <sheet name="სასამართლოები" sheetId="1" r:id="rId1"/>
    <sheet name="კვალიფიკაცია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<sst xmlns="http://schemas.openxmlformats.org/spreadsheetml/2006/main" count="39" uniqueCount="33">
  <si>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</si>
  <si>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</si>
  <si>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</si>
  <si>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</si>
  <si>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</si>
  <si>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გორი</t>
  </si>
  <si>
    <t>რუსთავი</t>
  </si>
  <si>
    <t>ქუთაისი</t>
  </si>
  <si>
    <t>ახალციხე</t>
  </si>
  <si>
    <t xml:space="preserve">ბოლნისი </t>
  </si>
  <si>
    <t>გურჯაანი</t>
  </si>
  <si>
    <t>ზესტაფონი</t>
  </si>
  <si>
    <t>ზუგდიდი</t>
  </si>
  <si>
    <t>თელავი</t>
  </si>
  <si>
    <t>თეთრიწყარო</t>
  </si>
  <si>
    <t>ოზურგეთი</t>
  </si>
  <si>
    <t xml:space="preserve">მცხეთა </t>
  </si>
  <si>
    <t>სენაკი</t>
  </si>
  <si>
    <t>ბათუმი</t>
  </si>
  <si>
    <t>ხელვაჩაური</t>
  </si>
  <si>
    <t>განხილულია</t>
  </si>
  <si>
    <t>მათ შორის შუამდგომლობა</t>
  </si>
  <si>
    <t>სასამართლო</t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</si>
  <si>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79 შუამდგომლობა, მათ შორის დაკმაყოფილდა 69, ნაწილობრივ დაკმაყოფილდა 3, არ დაკმაყოფილდა 7.</t>
  </si>
  <si>
    <t>საქართველოს უზენაესი სასამართლო ასრულებს ღია მმართველობა საქართველოს (OGP) 2016-2017 წლების სამოქმედო გეგმით გათვალისწინებულ  ვალდებულებას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</si>
  <si>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r>
      <t xml:space="preserve">ცხრილი 1. სატელეფონო საუბრის ფარულ მიყურადებასა და ჩაწერაზე 2016 წელს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</si>
  <si>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2016 წელს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</si>
  <si>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</si>
  <si>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t>223.1</t>
  </si>
  <si>
    <t>205.1</t>
  </si>
  <si>
    <t>143.1</t>
  </si>
  <si>
    <t>200.1</t>
  </si>
  <si>
    <t>სხვა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</si>
</sst>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10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b/>
      <sz val="11"/>
      <color indexed="8"/>
      <name val="LitNusx"/>
      <family val="2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zoomScalePageLayoutView="0" workbookViewId="0" topLeftCell="A1">
      <selection activeCell="G19" sqref="G19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40.25" customHeight="1">
      <c r="A1" s="23" t="s">
        <v>24</v>
      </c>
      <c r="B1" s="23"/>
      <c r="C1" s="23"/>
      <c r="D1" s="23"/>
      <c r="E1" s="23"/>
    </row>
    <row r="2" spans="1:5" ht="48.75" customHeight="1">
      <c r="A2" s="24" t="s">
        <v>25</v>
      </c>
      <c r="B2" s="24"/>
      <c r="C2" s="24"/>
      <c r="D2" s="24"/>
      <c r="E2" s="24"/>
    </row>
    <row r="3" spans="1:5" ht="21.75" customHeight="1">
      <c r="A3" s="25" t="s">
        <v>22</v>
      </c>
      <c r="B3" s="27" t="s">
        <v>20</v>
      </c>
      <c r="C3" s="27" t="s">
        <v>21</v>
      </c>
      <c r="D3" s="27"/>
      <c r="E3" s="27"/>
    </row>
    <row r="4" spans="1:5" s="2" customFormat="1" ht="30.75" customHeight="1">
      <c r="A4" s="26"/>
      <c r="B4" s="27"/>
      <c r="C4" s="4" t="s">
        <v>0</v>
      </c>
      <c r="D4" s="4" t="s">
        <v>1</v>
      </c>
      <c r="E4" s="4" t="s">
        <v>2</v>
      </c>
    </row>
    <row r="5" spans="1:5" ht="28.5" customHeight="1">
      <c r="A5" s="12" t="s">
        <v>3</v>
      </c>
      <c r="B5" s="13">
        <f>SUM(B6:B21)</f>
        <v>401</v>
      </c>
      <c r="C5" s="13">
        <f>SUM(C6:C21)</f>
        <v>315</v>
      </c>
      <c r="D5" s="13">
        <f>SUM(D6:D21)</f>
        <v>30</v>
      </c>
      <c r="E5" s="13">
        <f>SUM(E6:E21)</f>
        <v>56</v>
      </c>
    </row>
    <row r="6" spans="1:5" ht="23.25" customHeight="1">
      <c r="A6" s="10" t="s">
        <v>4</v>
      </c>
      <c r="B6" s="11">
        <f>C6+D6+E6</f>
        <v>299</v>
      </c>
      <c r="C6" s="11">
        <v>240</v>
      </c>
      <c r="D6" s="11">
        <v>26</v>
      </c>
      <c r="E6" s="11">
        <v>33</v>
      </c>
    </row>
    <row r="7" spans="1:5" ht="23.25" customHeight="1">
      <c r="A7" s="5" t="s">
        <v>18</v>
      </c>
      <c r="B7" s="8">
        <f>C7+D7+E7</f>
        <v>22</v>
      </c>
      <c r="C7" s="8">
        <v>17</v>
      </c>
      <c r="D7" s="8">
        <v>1</v>
      </c>
      <c r="E7" s="8">
        <v>4</v>
      </c>
    </row>
    <row r="8" spans="1:5" ht="23.25" customHeight="1">
      <c r="A8" s="5" t="s">
        <v>7</v>
      </c>
      <c r="B8" s="8">
        <f>C8+D8+E8</f>
        <v>19</v>
      </c>
      <c r="C8" s="8">
        <v>18</v>
      </c>
      <c r="D8" s="8"/>
      <c r="E8" s="8">
        <v>1</v>
      </c>
    </row>
    <row r="9" spans="1:5" ht="23.25" customHeight="1">
      <c r="A9" s="5" t="s">
        <v>6</v>
      </c>
      <c r="B9" s="8">
        <v>13</v>
      </c>
      <c r="C9" s="8">
        <v>13</v>
      </c>
      <c r="D9" s="8"/>
      <c r="E9" s="8"/>
    </row>
    <row r="10" spans="1:5" ht="23.25" customHeight="1">
      <c r="A10" s="5" t="s">
        <v>5</v>
      </c>
      <c r="B10" s="8">
        <f aca="true" t="shared" si="0" ref="B10:B21">C10+D10+E10</f>
        <v>9</v>
      </c>
      <c r="C10" s="8">
        <v>7</v>
      </c>
      <c r="D10" s="8">
        <v>1</v>
      </c>
      <c r="E10" s="8">
        <v>1</v>
      </c>
    </row>
    <row r="11" spans="1:5" ht="23.25" customHeight="1">
      <c r="A11" s="5" t="s">
        <v>8</v>
      </c>
      <c r="B11" s="8">
        <f t="shared" si="0"/>
        <v>6</v>
      </c>
      <c r="C11" s="8">
        <v>6</v>
      </c>
      <c r="D11" s="8"/>
      <c r="E11" s="8"/>
    </row>
    <row r="12" spans="1:5" ht="23.25" customHeight="1">
      <c r="A12" s="6" t="s">
        <v>14</v>
      </c>
      <c r="B12" s="8">
        <f>C12+D12+E12</f>
        <v>6</v>
      </c>
      <c r="C12" s="8"/>
      <c r="D12" s="8">
        <v>1</v>
      </c>
      <c r="E12" s="8">
        <v>5</v>
      </c>
    </row>
    <row r="13" spans="1:5" ht="23.25" customHeight="1">
      <c r="A13" s="5" t="s">
        <v>12</v>
      </c>
      <c r="B13" s="8">
        <f>C13+D13+E13</f>
        <v>6</v>
      </c>
      <c r="C13" s="8">
        <v>3</v>
      </c>
      <c r="D13" s="8"/>
      <c r="E13" s="8">
        <v>3</v>
      </c>
    </row>
    <row r="14" spans="1:5" ht="23.25" customHeight="1">
      <c r="A14" s="5" t="s">
        <v>9</v>
      </c>
      <c r="B14" s="8">
        <f t="shared" si="0"/>
        <v>5</v>
      </c>
      <c r="C14" s="8">
        <v>3</v>
      </c>
      <c r="D14" s="8"/>
      <c r="E14" s="8">
        <v>2</v>
      </c>
    </row>
    <row r="15" spans="1:5" ht="23.25" customHeight="1">
      <c r="A15" s="5" t="s">
        <v>13</v>
      </c>
      <c r="B15" s="8">
        <f>C15+D15+E15</f>
        <v>4</v>
      </c>
      <c r="C15" s="8">
        <v>2</v>
      </c>
      <c r="D15" s="8">
        <v>1</v>
      </c>
      <c r="E15" s="8">
        <v>1</v>
      </c>
    </row>
    <row r="16" spans="1:5" ht="23.25" customHeight="1">
      <c r="A16" s="5" t="s">
        <v>17</v>
      </c>
      <c r="B16" s="8">
        <f>C16+D16+E16</f>
        <v>4</v>
      </c>
      <c r="C16" s="8">
        <v>2</v>
      </c>
      <c r="D16" s="8"/>
      <c r="E16" s="8">
        <v>2</v>
      </c>
    </row>
    <row r="17" spans="1:5" ht="23.25" customHeight="1">
      <c r="A17" s="5" t="s">
        <v>10</v>
      </c>
      <c r="B17" s="8">
        <f t="shared" si="0"/>
        <v>2</v>
      </c>
      <c r="C17" s="8">
        <v>2</v>
      </c>
      <c r="D17" s="8"/>
      <c r="E17" s="8"/>
    </row>
    <row r="18" spans="1:5" ht="23.25" customHeight="1">
      <c r="A18" s="5" t="s">
        <v>16</v>
      </c>
      <c r="B18" s="8">
        <f>C18+D18+E18</f>
        <v>2</v>
      </c>
      <c r="C18" s="8">
        <v>1</v>
      </c>
      <c r="D18" s="8"/>
      <c r="E18" s="8">
        <v>1</v>
      </c>
    </row>
    <row r="19" spans="1:5" ht="23.25" customHeight="1">
      <c r="A19" s="5" t="s">
        <v>19</v>
      </c>
      <c r="B19" s="8">
        <f>C19+D19+E19</f>
        <v>2</v>
      </c>
      <c r="C19" s="8"/>
      <c r="D19" s="8"/>
      <c r="E19" s="8">
        <v>2</v>
      </c>
    </row>
    <row r="20" spans="1:5" ht="23.25" customHeight="1">
      <c r="A20" s="5" t="s">
        <v>11</v>
      </c>
      <c r="B20" s="8">
        <f t="shared" si="0"/>
        <v>1</v>
      </c>
      <c r="C20" s="8"/>
      <c r="D20" s="8"/>
      <c r="E20" s="8">
        <v>1</v>
      </c>
    </row>
    <row r="21" spans="1:5" ht="23.25" customHeight="1">
      <c r="A21" s="7" t="s">
        <v>15</v>
      </c>
      <c r="B21" s="9">
        <f t="shared" si="0"/>
        <v>1</v>
      </c>
      <c r="C21" s="9">
        <v>1</v>
      </c>
      <c r="D21" s="9"/>
      <c r="E21" s="9"/>
    </row>
    <row r="22" spans="1:5" ht="65.25" customHeight="1">
      <c r="A22" s="22" t="s">
        <v>23</v>
      </c>
      <c r="B22" s="22"/>
      <c r="C22" s="22"/>
      <c r="D22" s="22"/>
      <c r="E22" s="22"/>
    </row>
  </sheetData>
  <sheetProtection/>
  <mergeCells count="6">
    <mergeCell ref="A22:E22"/>
    <mergeCell ref="A1:E1"/>
    <mergeCell ref="A2:E2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2" sqref="H12"/>
    </sheetView>
  </sheetViews>
  <sheetFormatPr defaultColWidth="8.8515625" defaultRowHeight="15"/>
  <cols>
    <col min="1" max="1" width="13.8515625" style="3" customWidth="1"/>
    <col min="2" max="2" width="15.28125" style="3" customWidth="1"/>
    <col min="3" max="3" width="18.28125" style="3" customWidth="1"/>
    <col min="4" max="5" width="16.57421875" style="3" customWidth="1"/>
    <col min="6" max="16384" width="8.8515625" style="1" customWidth="1"/>
  </cols>
  <sheetData>
    <row r="1" spans="1:5" ht="51" customHeight="1">
      <c r="A1" s="28" t="s">
        <v>26</v>
      </c>
      <c r="B1" s="28"/>
      <c r="C1" s="28"/>
      <c r="D1" s="28"/>
      <c r="E1" s="28"/>
    </row>
    <row r="3" spans="1:5" ht="23.25" customHeight="1">
      <c r="A3" s="25" t="s">
        <v>27</v>
      </c>
      <c r="B3" s="27" t="s">
        <v>20</v>
      </c>
      <c r="C3" s="27" t="s">
        <v>21</v>
      </c>
      <c r="D3" s="27"/>
      <c r="E3" s="27"/>
    </row>
    <row r="4" spans="1:5" ht="33" customHeight="1">
      <c r="A4" s="26"/>
      <c r="B4" s="27"/>
      <c r="C4" s="14" t="s">
        <v>0</v>
      </c>
      <c r="D4" s="14" t="s">
        <v>1</v>
      </c>
      <c r="E4" s="14" t="s">
        <v>2</v>
      </c>
    </row>
    <row r="5" spans="1:5" s="2" customFormat="1" ht="25.5" customHeight="1">
      <c r="A5" s="15" t="s">
        <v>3</v>
      </c>
      <c r="B5" s="13">
        <f>SUM(B6:B39)</f>
        <v>401</v>
      </c>
      <c r="C5" s="13">
        <f>SUM(C6:C39)</f>
        <v>315</v>
      </c>
      <c r="D5" s="13">
        <f>SUM(D6:D39)</f>
        <v>30</v>
      </c>
      <c r="E5" s="13">
        <f>SUM(E6:E39)</f>
        <v>56</v>
      </c>
    </row>
    <row r="6" spans="1:5" ht="16.5" customHeight="1">
      <c r="A6" s="16">
        <v>180</v>
      </c>
      <c r="B6" s="17">
        <v>70</v>
      </c>
      <c r="C6" s="17">
        <v>53</v>
      </c>
      <c r="D6" s="17">
        <v>5</v>
      </c>
      <c r="E6" s="17">
        <v>12</v>
      </c>
    </row>
    <row r="7" spans="1:5" ht="16.5" customHeight="1">
      <c r="A7" s="18">
        <v>338</v>
      </c>
      <c r="B7" s="19">
        <v>57</v>
      </c>
      <c r="C7" s="19">
        <v>56</v>
      </c>
      <c r="D7" s="19"/>
      <c r="E7" s="19">
        <v>1</v>
      </c>
    </row>
    <row r="8" spans="1:5" ht="16.5" customHeight="1">
      <c r="A8" s="18">
        <v>181</v>
      </c>
      <c r="B8" s="19">
        <f aca="true" t="shared" si="0" ref="B8:B38">C8+D8+E8</f>
        <v>58</v>
      </c>
      <c r="C8" s="19">
        <v>50</v>
      </c>
      <c r="D8" s="19">
        <v>2</v>
      </c>
      <c r="E8" s="19">
        <v>6</v>
      </c>
    </row>
    <row r="9" spans="1:5" ht="16.5" customHeight="1">
      <c r="A9" s="18">
        <v>182</v>
      </c>
      <c r="B9" s="19">
        <f t="shared" si="0"/>
        <v>18</v>
      </c>
      <c r="C9" s="19">
        <v>15</v>
      </c>
      <c r="D9" s="19">
        <v>2</v>
      </c>
      <c r="E9" s="19">
        <v>1</v>
      </c>
    </row>
    <row r="10" spans="1:5" ht="16.5" customHeight="1">
      <c r="A10" s="18">
        <v>194</v>
      </c>
      <c r="B10" s="19">
        <f t="shared" si="0"/>
        <v>14</v>
      </c>
      <c r="C10" s="19">
        <v>9</v>
      </c>
      <c r="D10" s="19">
        <v>3</v>
      </c>
      <c r="E10" s="19">
        <v>2</v>
      </c>
    </row>
    <row r="11" spans="1:5" ht="16.5" customHeight="1">
      <c r="A11" s="18">
        <v>108</v>
      </c>
      <c r="B11" s="19">
        <f t="shared" si="0"/>
        <v>14</v>
      </c>
      <c r="C11" s="19">
        <v>11</v>
      </c>
      <c r="D11" s="19">
        <v>1</v>
      </c>
      <c r="E11" s="19">
        <v>2</v>
      </c>
    </row>
    <row r="12" spans="1:5" ht="16.5" customHeight="1">
      <c r="A12" s="18">
        <v>210</v>
      </c>
      <c r="B12" s="19">
        <f t="shared" si="0"/>
        <v>14</v>
      </c>
      <c r="C12" s="19">
        <v>12</v>
      </c>
      <c r="D12" s="19"/>
      <c r="E12" s="19">
        <v>2</v>
      </c>
    </row>
    <row r="13" spans="1:5" ht="16.5" customHeight="1">
      <c r="A13" s="18">
        <v>179</v>
      </c>
      <c r="B13" s="19">
        <f t="shared" si="0"/>
        <v>12</v>
      </c>
      <c r="C13" s="19">
        <v>5</v>
      </c>
      <c r="D13" s="19"/>
      <c r="E13" s="19">
        <v>7</v>
      </c>
    </row>
    <row r="14" spans="1:5" s="3" customFormat="1" ht="16.5" customHeight="1">
      <c r="A14" s="18" t="s">
        <v>28</v>
      </c>
      <c r="B14" s="19">
        <v>12</v>
      </c>
      <c r="C14" s="19">
        <v>7</v>
      </c>
      <c r="D14" s="19">
        <v>1</v>
      </c>
      <c r="E14" s="19">
        <v>4</v>
      </c>
    </row>
    <row r="15" spans="1:5" s="3" customFormat="1" ht="16.5" customHeight="1">
      <c r="A15" s="18">
        <v>177</v>
      </c>
      <c r="B15" s="19">
        <f t="shared" si="0"/>
        <v>11</v>
      </c>
      <c r="C15" s="19">
        <v>5</v>
      </c>
      <c r="D15" s="19"/>
      <c r="E15" s="19">
        <v>6</v>
      </c>
    </row>
    <row r="16" spans="1:5" s="3" customFormat="1" ht="16.5" customHeight="1">
      <c r="A16" s="18">
        <v>260</v>
      </c>
      <c r="B16" s="19">
        <v>11</v>
      </c>
      <c r="C16" s="19">
        <v>10</v>
      </c>
      <c r="D16" s="19"/>
      <c r="E16" s="19">
        <v>1</v>
      </c>
    </row>
    <row r="17" spans="1:5" s="3" customFormat="1" ht="16.5" customHeight="1">
      <c r="A17" s="18">
        <v>262</v>
      </c>
      <c r="B17" s="19">
        <f t="shared" si="0"/>
        <v>9</v>
      </c>
      <c r="C17" s="19">
        <v>6</v>
      </c>
      <c r="D17" s="19">
        <v>2</v>
      </c>
      <c r="E17" s="19">
        <v>1</v>
      </c>
    </row>
    <row r="18" spans="1:5" s="3" customFormat="1" ht="16.5" customHeight="1">
      <c r="A18" s="18">
        <v>212</v>
      </c>
      <c r="B18" s="19">
        <f t="shared" si="0"/>
        <v>9</v>
      </c>
      <c r="C18" s="19">
        <v>7</v>
      </c>
      <c r="D18" s="19">
        <v>2</v>
      </c>
      <c r="E18" s="19"/>
    </row>
    <row r="19" spans="1:5" s="3" customFormat="1" ht="16.5" customHeight="1">
      <c r="A19" s="18">
        <v>109</v>
      </c>
      <c r="B19" s="19">
        <f t="shared" si="0"/>
        <v>6</v>
      </c>
      <c r="C19" s="19">
        <v>4</v>
      </c>
      <c r="D19" s="19">
        <v>1</v>
      </c>
      <c r="E19" s="19">
        <v>1</v>
      </c>
    </row>
    <row r="20" spans="1:5" s="3" customFormat="1" ht="16.5" customHeight="1">
      <c r="A20" s="18">
        <v>221</v>
      </c>
      <c r="B20" s="19">
        <f t="shared" si="0"/>
        <v>6</v>
      </c>
      <c r="C20" s="19">
        <v>5</v>
      </c>
      <c r="D20" s="19">
        <v>1</v>
      </c>
      <c r="E20" s="19"/>
    </row>
    <row r="21" spans="1:5" s="3" customFormat="1" ht="16.5" customHeight="1">
      <c r="A21" s="18">
        <v>144</v>
      </c>
      <c r="B21" s="19">
        <f t="shared" si="0"/>
        <v>5</v>
      </c>
      <c r="C21" s="19">
        <v>2</v>
      </c>
      <c r="D21" s="19">
        <v>3</v>
      </c>
      <c r="E21" s="19"/>
    </row>
    <row r="22" spans="1:5" s="3" customFormat="1" ht="16.5" customHeight="1">
      <c r="A22" s="18" t="s">
        <v>29</v>
      </c>
      <c r="B22" s="19">
        <f t="shared" si="0"/>
        <v>5</v>
      </c>
      <c r="C22" s="19">
        <v>5</v>
      </c>
      <c r="D22" s="19"/>
      <c r="E22" s="19"/>
    </row>
    <row r="23" spans="1:5" s="3" customFormat="1" ht="16.5" customHeight="1">
      <c r="A23" s="18">
        <v>218</v>
      </c>
      <c r="B23" s="19">
        <f t="shared" si="0"/>
        <v>5</v>
      </c>
      <c r="C23" s="19">
        <v>4</v>
      </c>
      <c r="D23" s="19">
        <v>1</v>
      </c>
      <c r="E23" s="19"/>
    </row>
    <row r="24" spans="1:5" s="3" customFormat="1" ht="16.5" customHeight="1">
      <c r="A24" s="18">
        <v>339</v>
      </c>
      <c r="B24" s="19">
        <f t="shared" si="0"/>
        <v>5</v>
      </c>
      <c r="C24" s="19">
        <v>4</v>
      </c>
      <c r="D24" s="19">
        <v>1</v>
      </c>
      <c r="E24" s="19"/>
    </row>
    <row r="25" spans="1:5" s="3" customFormat="1" ht="16.5" customHeight="1">
      <c r="A25" s="18">
        <v>187</v>
      </c>
      <c r="B25" s="19">
        <f t="shared" si="0"/>
        <v>4</v>
      </c>
      <c r="C25" s="19"/>
      <c r="D25" s="19">
        <v>1</v>
      </c>
      <c r="E25" s="19">
        <v>3</v>
      </c>
    </row>
    <row r="26" spans="1:5" s="3" customFormat="1" ht="16.5" customHeight="1">
      <c r="A26" s="18" t="s">
        <v>30</v>
      </c>
      <c r="B26" s="19">
        <f t="shared" si="0"/>
        <v>4</v>
      </c>
      <c r="C26" s="19">
        <v>3</v>
      </c>
      <c r="D26" s="19">
        <v>1</v>
      </c>
      <c r="E26" s="19"/>
    </row>
    <row r="27" spans="1:5" s="3" customFormat="1" ht="16.5" customHeight="1">
      <c r="A27" s="18" t="s">
        <v>31</v>
      </c>
      <c r="B27" s="19">
        <f t="shared" si="0"/>
        <v>3</v>
      </c>
      <c r="C27" s="19">
        <v>3</v>
      </c>
      <c r="D27" s="19"/>
      <c r="E27" s="19"/>
    </row>
    <row r="28" spans="1:5" s="3" customFormat="1" ht="16.5" customHeight="1">
      <c r="A28" s="18">
        <v>200</v>
      </c>
      <c r="B28" s="19">
        <f t="shared" si="0"/>
        <v>3</v>
      </c>
      <c r="C28" s="19">
        <v>2</v>
      </c>
      <c r="D28" s="19"/>
      <c r="E28" s="19">
        <v>1</v>
      </c>
    </row>
    <row r="29" spans="1:5" s="3" customFormat="1" ht="16.5" customHeight="1">
      <c r="A29" s="18">
        <v>372</v>
      </c>
      <c r="B29" s="19">
        <f t="shared" si="0"/>
        <v>3</v>
      </c>
      <c r="C29" s="19">
        <v>1</v>
      </c>
      <c r="D29" s="19"/>
      <c r="E29" s="19">
        <v>2</v>
      </c>
    </row>
    <row r="30" spans="1:5" s="3" customFormat="1" ht="16.5" customHeight="1">
      <c r="A30" s="18">
        <v>143</v>
      </c>
      <c r="B30" s="19">
        <f t="shared" si="0"/>
        <v>3</v>
      </c>
      <c r="C30" s="19">
        <v>3</v>
      </c>
      <c r="D30" s="19"/>
      <c r="E30" s="19"/>
    </row>
    <row r="31" spans="1:5" s="3" customFormat="1" ht="16.5" customHeight="1">
      <c r="A31" s="18">
        <v>318</v>
      </c>
      <c r="B31" s="19">
        <f t="shared" si="0"/>
        <v>3</v>
      </c>
      <c r="C31" s="19">
        <v>3</v>
      </c>
      <c r="D31" s="19"/>
      <c r="E31" s="19"/>
    </row>
    <row r="32" spans="1:5" s="3" customFormat="1" ht="16.5" customHeight="1">
      <c r="A32" s="18">
        <v>185</v>
      </c>
      <c r="B32" s="19">
        <f t="shared" si="0"/>
        <v>3</v>
      </c>
      <c r="C32" s="19">
        <v>2</v>
      </c>
      <c r="D32" s="19">
        <v>1</v>
      </c>
      <c r="E32" s="19"/>
    </row>
    <row r="33" spans="1:5" s="3" customFormat="1" ht="16.5" customHeight="1">
      <c r="A33" s="18">
        <v>214</v>
      </c>
      <c r="B33" s="19">
        <f t="shared" si="0"/>
        <v>3</v>
      </c>
      <c r="C33" s="19">
        <v>3</v>
      </c>
      <c r="D33" s="19"/>
      <c r="E33" s="19"/>
    </row>
    <row r="34" spans="1:5" s="3" customFormat="1" ht="16.5" customHeight="1">
      <c r="A34" s="18">
        <v>223</v>
      </c>
      <c r="B34" s="19">
        <f t="shared" si="0"/>
        <v>3</v>
      </c>
      <c r="C34" s="19">
        <v>3</v>
      </c>
      <c r="D34" s="19"/>
      <c r="E34" s="19"/>
    </row>
    <row r="35" spans="1:5" s="3" customFormat="1" ht="16.5" customHeight="1">
      <c r="A35" s="18">
        <v>315</v>
      </c>
      <c r="B35" s="19">
        <f t="shared" si="0"/>
        <v>3</v>
      </c>
      <c r="C35" s="19">
        <v>3</v>
      </c>
      <c r="D35" s="19"/>
      <c r="E35" s="19"/>
    </row>
    <row r="36" spans="1:5" s="3" customFormat="1" ht="16.5" customHeight="1">
      <c r="A36" s="18">
        <v>117</v>
      </c>
      <c r="B36" s="19">
        <v>3</v>
      </c>
      <c r="C36" s="19">
        <v>2</v>
      </c>
      <c r="D36" s="19"/>
      <c r="E36" s="19">
        <v>1</v>
      </c>
    </row>
    <row r="37" spans="1:5" s="3" customFormat="1" ht="16.5" customHeight="1">
      <c r="A37" s="18">
        <v>178</v>
      </c>
      <c r="B37" s="19">
        <f t="shared" si="0"/>
        <v>2</v>
      </c>
      <c r="C37" s="19">
        <v>2</v>
      </c>
      <c r="D37" s="19"/>
      <c r="E37" s="19"/>
    </row>
    <row r="38" spans="1:5" s="3" customFormat="1" ht="16.5" customHeight="1">
      <c r="A38" s="18">
        <v>328</v>
      </c>
      <c r="B38" s="19">
        <f t="shared" si="0"/>
        <v>2</v>
      </c>
      <c r="C38" s="19">
        <v>2</v>
      </c>
      <c r="D38" s="19"/>
      <c r="E38" s="19"/>
    </row>
    <row r="39" spans="1:5" s="3" customFormat="1" ht="16.5" customHeight="1">
      <c r="A39" s="20" t="s">
        <v>32</v>
      </c>
      <c r="B39" s="21">
        <v>18</v>
      </c>
      <c r="C39" s="21">
        <v>13</v>
      </c>
      <c r="D39" s="21">
        <v>2</v>
      </c>
      <c r="E39" s="21">
        <v>3</v>
      </c>
    </row>
  </sheetData>
  <sheetProtection/>
  <mergeCells count="4">
    <mergeCell ref="A1:E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2017-01-25T06:24:50Z</cp:lastPrinted>
  <dcterms:created xsi:type="dcterms:W3CDTF">2017-01-24T05:03:15Z</dcterms:created>
  <dcterms:modified xsi:type="dcterms:W3CDTF">2018-12-03T12:55:59Z</dcterms:modified>
  <cp:category/>
  <cp:version/>
  <cp:contentType/>
  <cp:contentStatus/>
</cp:coreProperties>
</file>